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<sst xmlns="http://schemas.openxmlformats.org/spreadsheetml/2006/main" count="142" uniqueCount="142">
  <si>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</si>
  <si>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</si>
  <si>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</si>
  <si>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</si>
  <si>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</si>
  <si>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</si>
  <si>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</si>
  <si>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</si>
  <si>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</si>
  <si>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</si>
  <si>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</si>
  <si>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</si>
  <si>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</si>
  <si>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</si>
  <si>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</si>
  <si>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</si>
  <si>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</si>
  <si>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</si>
  <si>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</si>
  <si>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</si>
  <si>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</si>
  <si>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</si>
  <si>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</si>
  <si>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</si>
  <si>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</si>
  <si>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</si>
  <si>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</si>
  <si>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</si>
  <si>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</si>
  <si>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</si>
  <si>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</si>
  <si>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</si>
  <si>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</si>
  <si>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</si>
  <si>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</si>
  <si>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</si>
  <si>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</si>
  <si>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</si>
  <si>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</si>
  <si>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</si>
  <si>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</si>
  <si>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</si>
  <si>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</si>
  <si>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</si>
  <si>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</si>
  <si>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</si>
  <si>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</si>
  <si>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</si>
  <si>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</si>
  <si>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</si>
  <si>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</si>
  <si>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</si>
  <si>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</si>
  <si>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</si>
  <si>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</si>
  <si>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</si>
  <si>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</si>
  <si>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</si>
  <si>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</si>
  <si>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</si>
  <si>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</si>
  <si>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</si>
  <si>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</si>
  <si>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</si>
  <si>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</si>
  <si>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</si>
  <si>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</si>
  <si>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</si>
  <si>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</si>
  <si>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</si>
  <si>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</si>
  <si>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</si>
  <si>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</si>
  <si>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</si>
  <si>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</si>
  <si>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</si>
  <si>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</si>
  <si>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</si>
  <si>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</si>
  <si>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</si>
  <si>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</si>
  <si>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</si>
  <si>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</si>
  <si>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</si>
  <si>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</si>
  <si>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</si>
  <si>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</si>
  <si>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</si>
  <si>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</si>
  <si>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</si>
  <si>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</si>
  <si>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</si>
  <si>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</si>
  <si>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</si>
  <si>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</si>
  <si>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</si>
  <si>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</si>
  <si>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</si>
  <si>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</si>
  <si>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</si>
  <si>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</si>
  <si>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</si>
  <si>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</si>
  <si>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</si>
  <si>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</si>
  <si>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</si>
  <si>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</si>
  <si>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</si>
  <si>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</si>
  <si>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</si>
  <si>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</si>
  <si>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</si>
  <si>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</si>
  <si>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</si>
  <si>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</si>
  <si>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</si>
  <si>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</si>
  <si>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</si>
  <si>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</si>
  <si>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</si>
  <si>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</si>
  <si>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</si>
  <si>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</si>
  <si>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</si>
  <si>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</si>
  <si>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</si>
  <si>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</si>
  <si>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</si>
  <si>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</si>
  <si>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</si>
  <si>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</si>
  <si>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</si>
  <si>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</si>
  <si>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</si>
  <si>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</si>
  <si>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</si>
  <si>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</si>
  <si>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</si>
  <si>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</si>
  <si>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</si>
  <si>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01.08.2023 года </t>
  </si>
  <si>
    <t>исполнено на 01.08.2023г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</si>
</sst>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16885.900000000001</v>
      </c>
      <c r="E8" s="19">
        <f t="shared" ref="E8:F8" si="0">E10+E42</f>
        <v>0</v>
      </c>
      <c r="F8" s="19">
        <f t="shared" si="0"/>
        <v>6591.2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1982.0000000000002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93.6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93.6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1853.6000000000001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10.9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1842.7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1.9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32.9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9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23.9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13417.2</v>
      </c>
      <c r="E42" s="20">
        <f t="shared" ref="E42:F42" si="9">E43+E64</f>
        <v>0</v>
      </c>
      <c r="F42" s="20">
        <f t="shared" si="9"/>
        <v>4609.2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13417.2</v>
      </c>
      <c r="E43" s="20">
        <f t="shared" ref="E43:F43" si="10">E44+E54+E57</f>
        <v>0</v>
      </c>
      <c r="F43" s="20">
        <f t="shared" si="10"/>
        <v>4609.2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446.4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67.900000000000006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12538.7</v>
      </c>
      <c r="E57" s="5"/>
      <c r="F57" s="28">
        <v>4094.9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17508.899999999998</v>
      </c>
      <c r="E65" s="21">
        <f t="shared" ref="E65:F65" si="11">E66+E67+E68+E69+E70+E71+E72</f>
        <v>0</v>
      </c>
      <c r="F65" s="21">
        <f t="shared" si="11"/>
        <v>5349.6</v>
      </c>
    </row>
    <row r="66" spans="2:6" ht="21.6" customHeight="1" x14ac:dyDescent="0.25">
      <c r="B66" s="11" t="s">
        <v>114</v>
      </c>
      <c r="C66" s="16" t="s">
        <v>115</v>
      </c>
      <c r="D66" s="22">
        <v>3814.6</v>
      </c>
      <c r="E66" s="5"/>
      <c r="F66" s="29">
        <v>2247.8000000000002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67.900000000000006</v>
      </c>
    </row>
    <row r="68" spans="2:6" ht="33" customHeight="1" x14ac:dyDescent="0.25">
      <c r="B68" s="30" t="s">
        <v>133</v>
      </c>
      <c r="C68" s="31" t="s">
        <v>131</v>
      </c>
      <c r="D68" s="22">
        <v>65.400000000000006</v>
      </c>
      <c r="E68" s="5"/>
      <c r="F68" s="29">
        <v>23.4</v>
      </c>
    </row>
    <row r="69" spans="2:6" ht="20.45" customHeight="1" x14ac:dyDescent="0.25">
      <c r="B69" s="11" t="s">
        <v>125</v>
      </c>
      <c r="C69" s="16" t="s">
        <v>126</v>
      </c>
      <c r="D69" s="22">
        <v>8456.2999999999993</v>
      </c>
      <c r="E69" s="5"/>
      <c r="F69" s="29">
        <v>406.2</v>
      </c>
    </row>
    <row r="70" spans="2:6" ht="20.45" customHeight="1" x14ac:dyDescent="0.25">
      <c r="B70" s="11" t="s">
        <v>117</v>
      </c>
      <c r="C70" s="16" t="s">
        <v>118</v>
      </c>
      <c r="D70" s="23">
        <v>2400.3000000000002</v>
      </c>
      <c r="E70" s="5"/>
      <c r="F70" s="29">
        <v>1059.3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1545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-622.99999999999636</v>
      </c>
      <c r="E74" s="23">
        <f t="shared" ref="E74:F74" si="12">E8-E65</f>
        <v>0</v>
      </c>
      <c r="F74" s="23">
        <f t="shared" si="12"/>
        <v>1241.5999999999995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2023-08-28T06:29:24Z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